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92db171496beba3/Obec Rochlov/MŠ Rochlov/Rozpočet/"/>
    </mc:Choice>
  </mc:AlternateContent>
  <xr:revisionPtr revIDLastSave="0" documentId="8_{59786716-2571-473B-81E7-2D3B9B71EAE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5" i="1" l="1"/>
  <c r="B14" i="1"/>
  <c r="B12" i="1" s="1"/>
  <c r="C13" i="1"/>
  <c r="C14" i="1" s="1"/>
  <c r="C12" i="1" s="1"/>
  <c r="C11" i="1"/>
  <c r="C8" i="1" s="1"/>
  <c r="B8" i="1"/>
</calcChain>
</file>

<file path=xl/sharedStrings.xml><?xml version="1.0" encoding="utf-8"?>
<sst xmlns="http://schemas.openxmlformats.org/spreadsheetml/2006/main" count="15" uniqueCount="15">
  <si>
    <t>Mateřská škola Rochlov, příspěvková organizace</t>
  </si>
  <si>
    <t>Rochlov 72</t>
  </si>
  <si>
    <t>330 23 Nýřany</t>
  </si>
  <si>
    <t>IČO 70994421</t>
  </si>
  <si>
    <t>Návrh střednědobého rozpočtu na rok 2025 a 2026</t>
  </si>
  <si>
    <t>výnosy celkem</t>
  </si>
  <si>
    <t>příspěvek zřizovatele na provoz</t>
  </si>
  <si>
    <t>neinvestiční dotace od KÚ</t>
  </si>
  <si>
    <t>vlastní výnosy</t>
  </si>
  <si>
    <t>náklady celkem</t>
  </si>
  <si>
    <t>mzdové náklady</t>
  </si>
  <si>
    <t>ost.náklady KÚ</t>
  </si>
  <si>
    <t>ostatní provozní náklady</t>
  </si>
  <si>
    <t>V Nýřanech 21.11.2023</t>
  </si>
  <si>
    <t xml:space="preserve">zveřejněno na webových stránkách MŠ Rochlov dne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</si>
</sst>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Kč&quot;_-;\-* #,##0.00&quot; Kč&quot;_-;_-* \-??&quot; Kč&quot;_-;_-@_-"/>
  </numFmts>
  <fonts count="4" x14ac:knownFonts="1"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5">
    <xf numFmtId="0" fontId="0" fillId="0" borderId="0" xfId="0"/>
    <xf numFmtId="164" fontId="3" fillId="0" borderId="0" xfId="1" applyBorder="1" applyProtection="1"/>
    <xf numFmtId="0" fontId="1" fillId="0" borderId="0" xfId="0" applyFont="1"/>
    <xf numFmtId="164" fontId="2" fillId="0" borderId="0" xfId="1" applyFont="1" applyBorder="1" applyProtection="1"/>
    <xf numFmtId="0" fontId="2" fillId="0" borderId="0" xfId="0" applyFont="1"/>
    <xf numFmtId="0" fontId="2" fillId="0" borderId="1" xfId="1" applyNumberFormat="1" applyFont="1" applyBorder="1" applyProtection="1"/>
    <xf numFmtId="0" fontId="2" fillId="0" borderId="1" xfId="0" applyFont="1" applyBorder="1"/>
    <xf numFmtId="164" fontId="2" fillId="0" borderId="2" xfId="1" applyFont="1" applyBorder="1" applyProtection="1"/>
    <xf numFmtId="164" fontId="2" fillId="0" borderId="1" xfId="1" applyFont="1" applyBorder="1" applyProtection="1"/>
    <xf numFmtId="0" fontId="0" fillId="0" borderId="3" xfId="0" applyBorder="1"/>
    <xf numFmtId="164" fontId="3" fillId="0" borderId="4" xfId="1" applyBorder="1" applyProtection="1"/>
    <xf numFmtId="164" fontId="3" fillId="0" borderId="3" xfId="1" applyBorder="1" applyProtection="1"/>
    <xf numFmtId="0" fontId="2" fillId="0" borderId="3" xfId="0" applyFont="1" applyBorder="1"/>
    <xf numFmtId="164" fontId="2" fillId="0" borderId="4" xfId="1" applyFont="1" applyBorder="1" applyProtection="1"/>
    <xf numFmtId="164" fontId="2" fillId="0" borderId="3" xfId="1" applyFont="1" applyBorder="1" applyProtection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topLeftCell="A5" zoomScaleNormal="100" workbookViewId="0">
      <selection activeCell="F10" sqref="F10"/>
    </sheetView>
  </sheetViews>
  <sheetFormatPr defaultRowHeight="14.4" x14ac:dyDescent="0.3"/>
  <cols>
    <col min="1" max="1" width="26.33203125" customWidth="1"/>
    <col min="2" max="2" width="23.5546875" style="1" customWidth="1"/>
    <col min="3" max="3" width="26.6640625" style="1" customWidth="1"/>
    <col min="4" max="1025" width="8.44140625" customWidth="1"/>
  </cols>
  <sheetData>
    <row r="1" spans="1:3" ht="15.6" x14ac:dyDescent="0.3">
      <c r="A1" s="2" t="s">
        <v>0</v>
      </c>
      <c r="B1" s="2"/>
    </row>
    <row r="2" spans="1:3" s="4" customFormat="1" ht="15.6" x14ac:dyDescent="0.3">
      <c r="A2" s="2" t="s">
        <v>1</v>
      </c>
      <c r="B2" s="2"/>
      <c r="C2" s="3"/>
    </row>
    <row r="3" spans="1:3" ht="15.6" x14ac:dyDescent="0.3">
      <c r="A3" s="2" t="s">
        <v>2</v>
      </c>
      <c r="B3" s="2"/>
    </row>
    <row r="4" spans="1:3" x14ac:dyDescent="0.3">
      <c r="A4" s="4" t="s">
        <v>3</v>
      </c>
      <c r="B4" s="4"/>
    </row>
    <row r="5" spans="1:3" x14ac:dyDescent="0.3">
      <c r="A5" s="4"/>
      <c r="B5" s="4"/>
    </row>
    <row r="6" spans="1:3" x14ac:dyDescent="0.3">
      <c r="A6" s="4" t="s">
        <v>4</v>
      </c>
    </row>
    <row r="7" spans="1:3" x14ac:dyDescent="0.3">
      <c r="B7" s="5">
        <v>2025</v>
      </c>
      <c r="C7" s="5">
        <v>2026</v>
      </c>
    </row>
    <row r="8" spans="1:3" s="4" customFormat="1" x14ac:dyDescent="0.3">
      <c r="A8" s="6" t="s">
        <v>5</v>
      </c>
      <c r="B8" s="7">
        <f>SUM(B9:B11)</f>
        <v>7040000</v>
      </c>
      <c r="C8" s="8">
        <f>SUM(C9:C11)</f>
        <v>7150000</v>
      </c>
    </row>
    <row r="9" spans="1:3" x14ac:dyDescent="0.3">
      <c r="A9" s="9" t="s">
        <v>6</v>
      </c>
      <c r="B9" s="10">
        <v>390000</v>
      </c>
      <c r="C9" s="11">
        <v>400000</v>
      </c>
    </row>
    <row r="10" spans="1:3" x14ac:dyDescent="0.3">
      <c r="A10" s="9" t="s">
        <v>7</v>
      </c>
      <c r="B10" s="10">
        <v>6200000</v>
      </c>
      <c r="C10" s="11">
        <v>6300000</v>
      </c>
    </row>
    <row r="11" spans="1:3" x14ac:dyDescent="0.3">
      <c r="A11" s="9" t="s">
        <v>8</v>
      </c>
      <c r="B11" s="10">
        <v>450000</v>
      </c>
      <c r="C11" s="11">
        <f>B11</f>
        <v>450000</v>
      </c>
    </row>
    <row r="12" spans="1:3" x14ac:dyDescent="0.3">
      <c r="A12" s="12" t="s">
        <v>9</v>
      </c>
      <c r="B12" s="13">
        <f>SUM(B13:B15)</f>
        <v>7000000</v>
      </c>
      <c r="C12" s="14">
        <f>SUM(C13:C16)</f>
        <v>7100000</v>
      </c>
    </row>
    <row r="13" spans="1:3" x14ac:dyDescent="0.3">
      <c r="A13" s="9" t="s">
        <v>10</v>
      </c>
      <c r="B13" s="10">
        <v>4500000</v>
      </c>
      <c r="C13" s="11">
        <f>B13+50000</f>
        <v>4550000</v>
      </c>
    </row>
    <row r="14" spans="1:3" x14ac:dyDescent="0.3">
      <c r="A14" s="9" t="s">
        <v>11</v>
      </c>
      <c r="B14" s="10">
        <f>B10-B13</f>
        <v>1700000</v>
      </c>
      <c r="C14" s="11">
        <f>C10-C13</f>
        <v>1750000</v>
      </c>
    </row>
    <row r="15" spans="1:3" x14ac:dyDescent="0.3">
      <c r="A15" s="9" t="s">
        <v>12</v>
      </c>
      <c r="B15" s="10">
        <v>800000</v>
      </c>
      <c r="C15" s="11">
        <f>B15</f>
        <v>800000</v>
      </c>
    </row>
    <row r="18" spans="1:1" x14ac:dyDescent="0.3">
      <c r="A18" t="s">
        <v>13</v>
      </c>
    </row>
    <row r="20" spans="1:1" x14ac:dyDescent="0.3">
      <c r="A20" t="s">
        <v>14</v>
      </c>
    </row>
  </sheetData>
  <pageMargins left="0.7" right="0.7" top="0.78749999999999998" bottom="0.78749999999999998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4.4" x14ac:dyDescent="0.3"/>
  <cols>
    <col min="1" max="1025" width="8.4414062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4.4" x14ac:dyDescent="0.3"/>
  <cols>
    <col min="1" max="1025" width="8.44140625" customWidth="1"/>
  </cols>
  <sheetData/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</dc:creator>
  <dc:description/>
  <cp:lastModifiedBy>Jiří Patera</cp:lastModifiedBy>
  <cp:revision>1</cp:revision>
  <dcterms:created xsi:type="dcterms:W3CDTF">2017-02-10T09:48:55Z</dcterms:created>
  <dcterms:modified xsi:type="dcterms:W3CDTF">2023-11-27T17:29:39Z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